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elin.karlsson\Desktop\"/>
    </mc:Choice>
  </mc:AlternateContent>
  <xr:revisionPtr revIDLastSave="0" documentId="8_{5B885A62-F857-43B4-96C1-0415B546E2F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seräkning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J20" i="1"/>
  <c r="J23" i="1" s="1"/>
  <c r="K23" i="1" l="1"/>
  <c r="K24" i="1" s="1"/>
  <c r="K25" i="1" l="1"/>
</calcChain>
</file>

<file path=xl/sharedStrings.xml><?xml version="1.0" encoding="utf-8"?>
<sst xmlns="http://schemas.openxmlformats.org/spreadsheetml/2006/main" count="41" uniqueCount="39">
  <si>
    <t>Reseräkning</t>
  </si>
  <si>
    <t>Avser:</t>
  </si>
  <si>
    <t xml:space="preserve"> Skickas till:</t>
  </si>
  <si>
    <t>Datum:</t>
  </si>
  <si>
    <t>Namn</t>
  </si>
  <si>
    <t>Adress</t>
  </si>
  <si>
    <t>Postadress</t>
  </si>
  <si>
    <t>E-mail</t>
  </si>
  <si>
    <t>Tel./Mobil</t>
  </si>
  <si>
    <t>Personnr (tio siffror)</t>
  </si>
  <si>
    <t>Medlemsnr:</t>
  </si>
  <si>
    <t>Distrikt</t>
  </si>
  <si>
    <t>Resväg</t>
  </si>
  <si>
    <t>Resa med:</t>
  </si>
  <si>
    <t>Skattefritt</t>
  </si>
  <si>
    <t>Skattepliktigt</t>
  </si>
  <si>
    <t>Bil</t>
  </si>
  <si>
    <t xml:space="preserve">mil à </t>
  </si>
  <si>
    <t>MC</t>
  </si>
  <si>
    <t>Övrigt, flyg, tåg, taxi, buss (biljetter/kvitton bifogas)</t>
  </si>
  <si>
    <t>Summa:</t>
  </si>
  <si>
    <t xml:space="preserve">Önskat skatteavdrag </t>
  </si>
  <si>
    <t>%</t>
  </si>
  <si>
    <t>Skatteavdrag:</t>
  </si>
  <si>
    <t>Summa utbet:</t>
  </si>
  <si>
    <t>Passagerare (namn):</t>
  </si>
  <si>
    <t xml:space="preserve">Utbetalning till konto: </t>
  </si>
  <si>
    <t>Clearingnr:</t>
  </si>
  <si>
    <t>Kontonr:</t>
  </si>
  <si>
    <t>Konto känt hos SMC kansli</t>
  </si>
  <si>
    <t>(kryss om så är fallet)</t>
  </si>
  <si>
    <t>Saknas kontouppgifter avdrages exp.avg, fn 50,-</t>
  </si>
  <si>
    <t>Underskrift:</t>
  </si>
  <si>
    <t>SMC:s egna noteringar</t>
  </si>
  <si>
    <t>Attest</t>
  </si>
  <si>
    <t>V-omr.</t>
  </si>
  <si>
    <t>Utbet. Dat</t>
  </si>
  <si>
    <t>Sign</t>
  </si>
  <si>
    <t>Uppdaterad
2023-09-13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</si>
</sst>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\ &quot;kr&quot;"/>
    <numFmt numFmtId="166" formatCode="_-* #,##0\ &quot;kr&quot;_-;\-* #,##0\ &quot;kr&quot;_-;_-* &quot;-&quot;\ &quot;kr&quot;_-;_-@"/>
    <numFmt numFmtId="167" formatCode="#,##0\ &quot;kr&quot;"/>
  </numFmts>
  <fonts count="21">
    <font>
      <sz val="10"/>
      <color rgb="FF000000"/>
      <name val="Arial"/>
    </font>
    <font>
      <b/>
      <i/>
      <sz val="9"/>
      <name val="Arial"/>
    </font>
    <font>
      <sz val="10"/>
      <name val="Arial"/>
    </font>
    <font>
      <sz val="20"/>
      <name val="Rockwell"/>
    </font>
    <font>
      <sz val="9"/>
      <name val="Franklin Gothic"/>
    </font>
    <font>
      <sz val="10"/>
      <name val="Arial"/>
    </font>
    <font>
      <sz val="10"/>
      <name val="Georgia"/>
    </font>
    <font>
      <sz val="9"/>
      <name val="Georgia"/>
    </font>
    <font>
      <u/>
      <sz val="10"/>
      <color rgb="FF0000FF"/>
      <name val="Georgia"/>
    </font>
    <font>
      <sz val="9"/>
      <name val="Arial"/>
    </font>
    <font>
      <sz val="10"/>
      <color rgb="FFFF0000"/>
      <name val="Arial"/>
    </font>
    <font>
      <sz val="12"/>
      <name val="Rockwell"/>
    </font>
    <font>
      <b/>
      <sz val="10"/>
      <name val="Georgia"/>
    </font>
    <font>
      <b/>
      <sz val="11"/>
      <name val="Georgia"/>
    </font>
    <font>
      <sz val="8"/>
      <name val="Georgia"/>
    </font>
    <font>
      <i/>
      <sz val="9"/>
      <name val="Georgia"/>
    </font>
    <font>
      <i/>
      <sz val="10"/>
      <name val="Georgia"/>
    </font>
    <font>
      <sz val="9"/>
      <name val="Rockwell"/>
    </font>
    <font>
      <sz val="10"/>
      <name val="Rockwell"/>
    </font>
    <font>
      <u/>
      <sz val="10"/>
      <color theme="10"/>
      <name val="Arial"/>
    </font>
    <font>
      <sz val="9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5" xfId="0" applyFont="1" applyFill="1" applyBorder="1"/>
    <xf numFmtId="0" fontId="6" fillId="2" borderId="1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5" xfId="0" applyFont="1" applyFill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8" fillId="2" borderId="1" xfId="0" applyFont="1" applyFill="1" applyBorder="1"/>
    <xf numFmtId="0" fontId="2" fillId="2" borderId="1" xfId="0" applyFont="1" applyFill="1" applyBorder="1"/>
    <xf numFmtId="0" fontId="10" fillId="2" borderId="1" xfId="0" applyFont="1" applyFill="1" applyBorder="1"/>
    <xf numFmtId="0" fontId="7" fillId="2" borderId="1" xfId="0" applyFont="1" applyFill="1" applyBorder="1"/>
    <xf numFmtId="0" fontId="6" fillId="0" borderId="0" xfId="0" applyFont="1"/>
    <xf numFmtId="0" fontId="7" fillId="0" borderId="0" xfId="0" applyFont="1"/>
    <xf numFmtId="0" fontId="7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7" fillId="2" borderId="5" xfId="0" applyFont="1" applyFill="1" applyBorder="1"/>
    <xf numFmtId="0" fontId="7" fillId="2" borderId="9" xfId="0" applyFont="1" applyFill="1" applyBorder="1"/>
    <xf numFmtId="0" fontId="2" fillId="2" borderId="10" xfId="0" applyFont="1" applyFill="1" applyBorder="1"/>
    <xf numFmtId="0" fontId="7" fillId="0" borderId="6" xfId="0" applyFont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65" fontId="7" fillId="2" borderId="10" xfId="0" applyNumberFormat="1" applyFont="1" applyFill="1" applyBorder="1"/>
    <xf numFmtId="165" fontId="7" fillId="2" borderId="9" xfId="0" applyNumberFormat="1" applyFont="1" applyFill="1" applyBorder="1" applyAlignment="1">
      <alignment horizontal="center"/>
    </xf>
    <xf numFmtId="49" fontId="6" fillId="2" borderId="1" xfId="0" applyNumberFormat="1" applyFont="1" applyFill="1" applyBorder="1"/>
    <xf numFmtId="166" fontId="6" fillId="0" borderId="18" xfId="0" applyNumberFormat="1" applyFont="1" applyBorder="1"/>
    <xf numFmtId="166" fontId="6" fillId="3" borderId="21" xfId="0" applyNumberFormat="1" applyFont="1" applyFill="1" applyBorder="1"/>
    <xf numFmtId="166" fontId="12" fillId="0" borderId="24" xfId="0" applyNumberFormat="1" applyFont="1" applyBorder="1"/>
    <xf numFmtId="0" fontId="6" fillId="3" borderId="5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/>
    <xf numFmtId="0" fontId="7" fillId="2" borderId="1" xfId="0" applyFont="1" applyFill="1" applyBorder="1" applyAlignment="1">
      <alignment horizontal="right"/>
    </xf>
    <xf numFmtId="0" fontId="6" fillId="3" borderId="2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5" fillId="2" borderId="1" xfId="0" applyFont="1" applyFill="1" applyBorder="1"/>
    <xf numFmtId="0" fontId="16" fillId="2" borderId="1" xfId="0" applyFont="1" applyFill="1" applyBorder="1"/>
    <xf numFmtId="0" fontId="17" fillId="4" borderId="33" xfId="0" applyFont="1" applyFill="1" applyBorder="1"/>
    <xf numFmtId="0" fontId="17" fillId="4" borderId="34" xfId="0" applyFont="1" applyFill="1" applyBorder="1"/>
    <xf numFmtId="0" fontId="18" fillId="4" borderId="34" xfId="0" applyFont="1" applyFill="1" applyBorder="1"/>
    <xf numFmtId="0" fontId="18" fillId="4" borderId="35" xfId="0" applyFont="1" applyFill="1" applyBorder="1"/>
    <xf numFmtId="0" fontId="18" fillId="4" borderId="36" xfId="0" applyFont="1" applyFill="1" applyBorder="1"/>
    <xf numFmtId="0" fontId="18" fillId="4" borderId="1" xfId="0" applyFont="1" applyFill="1" applyBorder="1"/>
    <xf numFmtId="0" fontId="18" fillId="4" borderId="37" xfId="0" applyFont="1" applyFill="1" applyBorder="1"/>
    <xf numFmtId="0" fontId="6" fillId="4" borderId="36" xfId="0" applyFont="1" applyFill="1" applyBorder="1"/>
    <xf numFmtId="0" fontId="6" fillId="4" borderId="1" xfId="0" applyFont="1" applyFill="1" applyBorder="1"/>
    <xf numFmtId="0" fontId="7" fillId="4" borderId="36" xfId="0" applyFont="1" applyFill="1" applyBorder="1"/>
    <xf numFmtId="0" fontId="7" fillId="4" borderId="1" xfId="0" applyFont="1" applyFill="1" applyBorder="1"/>
    <xf numFmtId="0" fontId="9" fillId="4" borderId="37" xfId="0" applyFont="1" applyFill="1" applyBorder="1"/>
    <xf numFmtId="0" fontId="6" fillId="4" borderId="38" xfId="0" applyFont="1" applyFill="1" applyBorder="1"/>
    <xf numFmtId="0" fontId="7" fillId="4" borderId="38" xfId="0" applyFont="1" applyFill="1" applyBorder="1"/>
    <xf numFmtId="0" fontId="7" fillId="4" borderId="1" xfId="0" applyFont="1" applyFill="1" applyBorder="1" applyAlignment="1">
      <alignment horizontal="right"/>
    </xf>
    <xf numFmtId="0" fontId="6" fillId="4" borderId="39" xfId="0" applyFont="1" applyFill="1" applyBorder="1"/>
    <xf numFmtId="0" fontId="6" fillId="4" borderId="40" xfId="0" applyFont="1" applyFill="1" applyBorder="1"/>
    <xf numFmtId="0" fontId="2" fillId="4" borderId="41" xfId="0" applyFont="1" applyFill="1" applyBorder="1"/>
    <xf numFmtId="14" fontId="4" fillId="2" borderId="2" xfId="0" applyNumberFormat="1" applyFont="1" applyFill="1" applyBorder="1" applyAlignment="1">
      <alignment horizontal="center" wrapText="1"/>
    </xf>
    <xf numFmtId="0" fontId="5" fillId="0" borderId="3" xfId="0" applyFont="1" applyBorder="1"/>
    <xf numFmtId="0" fontId="6" fillId="2" borderId="11" xfId="0" applyFont="1" applyFill="1" applyBorder="1" applyAlignment="1">
      <alignment horizontal="center"/>
    </xf>
    <xf numFmtId="0" fontId="5" fillId="0" borderId="4" xfId="0" applyFont="1" applyBorder="1"/>
    <xf numFmtId="0" fontId="6" fillId="3" borderId="14" xfId="0" applyFont="1" applyFill="1" applyBorder="1" applyAlignment="1">
      <alignment horizontal="left"/>
    </xf>
    <xf numFmtId="0" fontId="5" fillId="0" borderId="15" xfId="0" applyFont="1" applyBorder="1"/>
    <xf numFmtId="0" fontId="5" fillId="0" borderId="16" xfId="0" applyFont="1" applyBorder="1"/>
    <xf numFmtId="0" fontId="6" fillId="0" borderId="0" xfId="0" applyFont="1" applyAlignment="1">
      <alignment horizontal="center"/>
    </xf>
    <xf numFmtId="0" fontId="0" fillId="0" borderId="0" xfId="0"/>
    <xf numFmtId="0" fontId="6" fillId="3" borderId="6" xfId="0" applyFont="1" applyFill="1" applyBorder="1" applyAlignment="1">
      <alignment horizontal="left" wrapText="1"/>
    </xf>
    <xf numFmtId="0" fontId="5" fillId="0" borderId="7" xfId="0" applyFont="1" applyBorder="1"/>
    <xf numFmtId="0" fontId="5" fillId="0" borderId="8" xfId="0" applyFont="1" applyBorder="1"/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14" fontId="6" fillId="3" borderId="6" xfId="0" applyNumberFormat="1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5" fillId="0" borderId="13" xfId="0" applyFont="1" applyBorder="1"/>
    <xf numFmtId="0" fontId="19" fillId="3" borderId="6" xfId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166" fontId="12" fillId="0" borderId="19" xfId="0" applyNumberFormat="1" applyFont="1" applyBorder="1" applyAlignment="1">
      <alignment horizontal="center"/>
    </xf>
    <xf numFmtId="0" fontId="5" fillId="0" borderId="20" xfId="0" applyFont="1" applyBorder="1"/>
    <xf numFmtId="0" fontId="15" fillId="3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14" fontId="20" fillId="3" borderId="14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32" xfId="0" applyFont="1" applyBorder="1"/>
    <xf numFmtId="0" fontId="6" fillId="2" borderId="2" xfId="0" applyFont="1" applyFill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166" fontId="13" fillId="0" borderId="19" xfId="0" applyNumberFormat="1" applyFont="1" applyBorder="1" applyAlignment="1">
      <alignment horizontal="center"/>
    </xf>
    <xf numFmtId="0" fontId="7" fillId="3" borderId="1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49" fontId="6" fillId="3" borderId="14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/>
    <xf numFmtId="167" fontId="7" fillId="0" borderId="10" xfId="0" applyNumberFormat="1" applyFont="1" applyFill="1" applyBorder="1" applyAlignment="1">
      <alignment horizontal="center"/>
    </xf>
    <xf numFmtId="0" fontId="7" fillId="0" borderId="9" xfId="0" applyFont="1" applyFill="1" applyBorder="1"/>
    <xf numFmtId="49" fontId="6" fillId="0" borderId="1" xfId="0" applyNumberFormat="1" applyFont="1" applyFill="1" applyBorder="1"/>
    <xf numFmtId="0" fontId="2" fillId="0" borderId="5" xfId="0" applyFont="1" applyFill="1" applyBorder="1"/>
    <xf numFmtId="166" fontId="6" fillId="0" borderId="9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0" fillId="0" borderId="0" xfId="0" applyFill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57150</xdr:rowOff>
    </xdr:from>
    <xdr:ext cx="5267325" cy="838200"/>
    <xdr:sp macro="" textlink="">
      <xdr:nvSpPr>
        <xdr:cNvPr id="1279" name="Shape 1279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0" y="0"/>
          <a:ext cx="1" cy="1"/>
        </a:xfrm>
        <a:prstGeom prst="rect">
          <a:avLst/>
        </a:prstGeom>
        <a:noFill/>
        <a:ln cap="flat" cmpd="sng" algn="ctr">
          <a:noFill/>
          <a:miter lim="800000"/>
          <a:headEnd/>
          <a:tailEnd/>
        </a:ln>
      </xdr:spPr>
      <xdr:txBody>
        <a:bodyPr rot="0" anchor="t"/>
        <a:lstStyle/>
        <a:p>
          <a:pPr lvl="0" algn="l"/>
          <a:r>
            <a:rPr sz="1000" b="1" i="0" u="none" strike="noStrike">
              <a:solidFill>
                <a:srgbClr val="000000"/>
              </a:solidFill>
              <a:latin typeface="Georgia"/>
            </a:rPr>
            <a:t>Sveriges MotorCyklister</a:t>
          </a:r>
        </a:p>
        <a:p>
          <a:pPr lvl="0" algn="l"/>
          <a:r>
            <a:rPr sz="1000" i="0" u="none" strike="noStrike">
              <a:solidFill>
                <a:srgbClr val="000000"/>
              </a:solidFill>
              <a:latin typeface="Georgia"/>
            </a:rPr>
            <a:t>Gamla Tunavägen 30, 784 60  Borlänge</a:t>
          </a:r>
        </a:p>
        <a:p>
          <a:pPr lvl="0" algn="l"/>
          <a:r>
            <a:rPr sz="1000" i="0" u="none" strike="noStrike">
              <a:solidFill>
                <a:srgbClr val="000000"/>
              </a:solidFill>
              <a:latin typeface="Georgia"/>
            </a:rPr>
            <a:t>0243-669 70</a:t>
          </a:r>
        </a:p>
        <a:p>
          <a:pPr lvl="0" algn="l"/>
          <a:r>
            <a:rPr sz="1000" i="0" u="none" strike="noStrike">
              <a:solidFill>
                <a:srgbClr val="000000"/>
              </a:solidFill>
              <a:latin typeface="Georgia"/>
            </a:rPr>
            <a:t>http://svmc.se</a:t>
          </a:r>
        </a:p>
        <a:p>
          <a:pPr lvl="0" algn="l"/>
          <a:endParaRPr/>
        </a:p>
        <a:p>
          <a:pPr lvl="0" algn="l"/>
          <a:endParaRPr/>
        </a:p>
      </xdr:txBody>
    </xdr:sp>
    <xdr:clientData fLocksWithSheet="0"/>
  </xdr:oneCellAnchor>
  <xdr:oneCellAnchor>
    <xdr:from>
      <xdr:col>7</xdr:col>
      <xdr:colOff>504825</xdr:colOff>
      <xdr:row>3</xdr:row>
      <xdr:rowOff>47624</xdr:rowOff>
    </xdr:from>
    <xdr:ext cx="2114550" cy="1628775"/>
    <xdr:sp macro="" textlink="">
      <xdr:nvSpPr>
        <xdr:cNvPr id="1280" name="Shape 128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3952875" y="1352549"/>
          <a:ext cx="2114550" cy="1628775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  <xdr:txBody>
        <a:bodyPr rot="0" anchor="t"/>
        <a:lstStyle/>
        <a:p>
          <a:pPr lvl="0" algn="l"/>
          <a:r>
            <a:rPr sz="1100" i="0" u="none" strike="noStrike">
              <a:solidFill>
                <a:srgbClr val="000000"/>
              </a:solidFill>
              <a:latin typeface="Georgia"/>
            </a:rPr>
            <a:t>Sveriges MotorCyklister</a:t>
          </a:r>
        </a:p>
        <a:p>
          <a:pPr lvl="0" algn="l"/>
          <a:r>
            <a:rPr sz="1100" i="0" u="none" strike="noStrike">
              <a:solidFill>
                <a:srgbClr val="000000"/>
              </a:solidFill>
              <a:latin typeface="Georgia"/>
            </a:rPr>
            <a:t>Gamla Tunavägen 30</a:t>
          </a:r>
        </a:p>
        <a:p>
          <a:pPr lvl="0" algn="l"/>
          <a:r>
            <a:rPr sz="1100" i="0" u="none" strike="noStrike">
              <a:solidFill>
                <a:srgbClr val="000000"/>
              </a:solidFill>
              <a:latin typeface="Georgia"/>
            </a:rPr>
            <a:t>784 60 BORLÄNGE</a:t>
          </a:r>
        </a:p>
        <a:p>
          <a:pPr lvl="0" algn="l"/>
          <a:endParaRPr/>
        </a:p>
        <a:p>
          <a:pPr lvl="0" algn="l"/>
          <a:r>
            <a:rPr sz="1100" i="0" u="none" strike="noStrike">
              <a:solidFill>
                <a:srgbClr val="000000"/>
              </a:solidFill>
              <a:latin typeface="Georgia"/>
            </a:rPr>
            <a:t>eller:  smc.lon@svmc.se</a:t>
          </a:r>
        </a:p>
        <a:p>
          <a:pPr lvl="0" algn="l"/>
          <a:endParaRPr/>
        </a:p>
        <a:p>
          <a:pPr lvl="0" algn="l"/>
          <a:r>
            <a:rPr sz="1100" i="0" u="none" strike="noStrike">
              <a:solidFill>
                <a:srgbClr val="000000"/>
              </a:solidFill>
              <a:latin typeface="Georgia"/>
            </a:rPr>
            <a:t>Inom </a:t>
          </a:r>
          <a:r>
            <a:rPr sz="1100" i="0" u="none" strike="noStrike">
              <a:solidFill>
                <a:srgbClr val="FF0000"/>
              </a:solidFill>
              <a:latin typeface="Georgia"/>
            </a:rPr>
            <a:t> 30 dagar!</a:t>
          </a:r>
        </a:p>
        <a:p>
          <a:pPr lvl="0" algn="l"/>
          <a:endParaRPr/>
        </a:p>
        <a:p>
          <a:pPr lvl="0" algn="l"/>
          <a:r>
            <a:rPr sz="1100" i="0" u="none" strike="noStrike">
              <a:solidFill>
                <a:srgbClr val="000000"/>
              </a:solidFill>
              <a:latin typeface="Georgia"/>
            </a:rPr>
            <a:t>Fyll i de gula fälten</a:t>
          </a:r>
        </a:p>
      </xdr:txBody>
    </xdr:sp>
    <xdr:clientData fLocksWithSheet="0"/>
  </xdr:oneCellAnchor>
  <xdr:twoCellAnchor editAs="oneCell">
    <xdr:from>
      <xdr:col>9</xdr:col>
      <xdr:colOff>551155</xdr:colOff>
      <xdr:row>47</xdr:row>
      <xdr:rowOff>133350</xdr:rowOff>
    </xdr:from>
    <xdr:to>
      <xdr:col>11</xdr:col>
      <xdr:colOff>66222</xdr:colOff>
      <xdr:row>52</xdr:row>
      <xdr:rowOff>171450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1DFE60E7-E557-4C90-EAAB-FFB5336D6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0730" y="9420225"/>
          <a:ext cx="1153367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tabSelected="1" workbookViewId="0">
      <selection activeCell="B22" sqref="B22"/>
    </sheetView>
  </sheetViews>
  <sheetFormatPr defaultColWidth="12.7109375" defaultRowHeight="15" customHeight="1"/>
  <cols>
    <col min="1" max="1" width="10.140625" customWidth="1"/>
    <col min="2" max="2" width="7" customWidth="1"/>
    <col min="3" max="3" width="6.7109375" customWidth="1"/>
    <col min="4" max="4" width="9.7109375" customWidth="1"/>
    <col min="5" max="5" width="5.140625" customWidth="1"/>
    <col min="6" max="6" width="8" customWidth="1"/>
    <col min="7" max="7" width="5" customWidth="1"/>
    <col min="8" max="8" width="8.7109375" customWidth="1"/>
    <col min="9" max="9" width="2.85546875" customWidth="1"/>
    <col min="10" max="10" width="14.7109375" customWidth="1"/>
    <col min="11" max="11" width="9.85546875" customWidth="1"/>
    <col min="12" max="12" width="4.28515625" customWidth="1"/>
  </cols>
  <sheetData>
    <row r="1" spans="1:12" ht="30" customHeight="1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58" t="s">
        <v>38</v>
      </c>
      <c r="L1" s="59"/>
    </row>
    <row r="2" spans="1:12" ht="8.25" customHeight="1">
      <c r="A2" s="70"/>
      <c r="B2" s="61"/>
      <c r="C2" s="61"/>
      <c r="D2" s="61"/>
      <c r="E2" s="61"/>
      <c r="F2" s="61"/>
      <c r="G2" s="61"/>
      <c r="H2" s="61"/>
      <c r="I2" s="61"/>
      <c r="J2" s="61"/>
      <c r="K2" s="61"/>
      <c r="L2" s="59"/>
    </row>
    <row r="3" spans="1:12" ht="15.75" customHeight="1">
      <c r="A3" s="4" t="s">
        <v>1</v>
      </c>
      <c r="B3" s="72"/>
      <c r="C3" s="68"/>
      <c r="D3" s="68"/>
      <c r="E3" s="68"/>
      <c r="F3" s="68"/>
      <c r="G3" s="69"/>
      <c r="H3" s="5"/>
      <c r="I3" s="6" t="s">
        <v>2</v>
      </c>
      <c r="J3" s="7"/>
      <c r="K3" s="60"/>
      <c r="L3" s="59"/>
    </row>
    <row r="4" spans="1:12" ht="15.75" customHeight="1">
      <c r="A4" s="8" t="s">
        <v>3</v>
      </c>
      <c r="B4" s="67"/>
      <c r="C4" s="68"/>
      <c r="D4" s="68"/>
      <c r="E4" s="68"/>
      <c r="F4" s="68"/>
      <c r="G4" s="69"/>
      <c r="H4" s="60"/>
      <c r="I4" s="61"/>
      <c r="J4" s="61"/>
      <c r="K4" s="61"/>
      <c r="L4" s="59"/>
    </row>
    <row r="5" spans="1:12" ht="13.5" customHeight="1">
      <c r="A5" s="71"/>
      <c r="B5" s="61"/>
      <c r="C5" s="61"/>
      <c r="D5" s="61"/>
      <c r="E5" s="61"/>
      <c r="F5" s="61"/>
      <c r="G5" s="61"/>
      <c r="H5" s="61"/>
      <c r="I5" s="61"/>
      <c r="J5" s="61"/>
      <c r="K5" s="61"/>
      <c r="L5" s="59"/>
    </row>
    <row r="6" spans="1:12" ht="21" customHeight="1">
      <c r="A6" s="9" t="s">
        <v>4</v>
      </c>
      <c r="B6" s="67"/>
      <c r="C6" s="68"/>
      <c r="D6" s="68"/>
      <c r="E6" s="68"/>
      <c r="F6" s="68"/>
      <c r="G6" s="69"/>
      <c r="H6" s="5"/>
      <c r="I6" s="5"/>
      <c r="J6" s="5"/>
      <c r="K6" s="5"/>
      <c r="L6" s="5"/>
    </row>
    <row r="7" spans="1:12" ht="21" customHeight="1">
      <c r="A7" s="10" t="s">
        <v>5</v>
      </c>
      <c r="B7" s="67"/>
      <c r="C7" s="68"/>
      <c r="D7" s="68"/>
      <c r="E7" s="68"/>
      <c r="F7" s="68"/>
      <c r="G7" s="69"/>
      <c r="H7" s="5"/>
      <c r="I7" s="5"/>
      <c r="J7" s="5"/>
      <c r="K7" s="5"/>
      <c r="L7" s="5"/>
    </row>
    <row r="8" spans="1:12" ht="21" customHeight="1">
      <c r="A8" s="11" t="s">
        <v>6</v>
      </c>
      <c r="B8" s="67"/>
      <c r="C8" s="68"/>
      <c r="D8" s="68"/>
      <c r="E8" s="68"/>
      <c r="F8" s="68"/>
      <c r="G8" s="69"/>
      <c r="H8" s="5"/>
      <c r="I8" s="5"/>
      <c r="J8" s="5"/>
      <c r="K8" s="5"/>
      <c r="L8" s="5"/>
    </row>
    <row r="9" spans="1:12" ht="21" customHeight="1">
      <c r="A9" s="10" t="s">
        <v>7</v>
      </c>
      <c r="B9" s="76"/>
      <c r="C9" s="68"/>
      <c r="D9" s="68"/>
      <c r="E9" s="68"/>
      <c r="F9" s="68"/>
      <c r="G9" s="69"/>
      <c r="H9" s="5"/>
      <c r="I9" s="5"/>
      <c r="J9" s="5"/>
      <c r="K9" s="5"/>
      <c r="L9" s="5"/>
    </row>
    <row r="10" spans="1:12" ht="21" customHeight="1">
      <c r="A10" s="10" t="s">
        <v>8</v>
      </c>
      <c r="B10" s="67"/>
      <c r="C10" s="68"/>
      <c r="D10" s="68"/>
      <c r="E10" s="68"/>
      <c r="F10" s="68"/>
      <c r="G10" s="69"/>
      <c r="H10" s="5"/>
      <c r="I10" s="12"/>
      <c r="J10" s="5"/>
      <c r="K10" s="5"/>
      <c r="L10" s="5"/>
    </row>
    <row r="11" spans="1:12" ht="21" customHeight="1">
      <c r="A11" s="74"/>
      <c r="B11" s="75"/>
      <c r="C11" s="75"/>
      <c r="D11" s="75"/>
      <c r="E11" s="75"/>
      <c r="F11" s="75"/>
      <c r="G11" s="75"/>
      <c r="H11" s="13"/>
      <c r="I11" s="14"/>
      <c r="J11" s="14"/>
      <c r="K11" s="13"/>
      <c r="L11" s="13"/>
    </row>
    <row r="12" spans="1:12" ht="18.75" customHeight="1">
      <c r="A12" s="15" t="s">
        <v>9</v>
      </c>
      <c r="B12" s="5"/>
      <c r="C12" s="5"/>
      <c r="D12" s="62"/>
      <c r="E12" s="63"/>
      <c r="F12" s="63"/>
      <c r="G12" s="64"/>
      <c r="H12" s="16"/>
      <c r="I12" s="17" t="s">
        <v>10</v>
      </c>
      <c r="J12" s="16"/>
      <c r="K12" s="73"/>
      <c r="L12" s="64"/>
    </row>
    <row r="13" spans="1:12" ht="12.7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2.75" customHeight="1">
      <c r="A14" s="18" t="s">
        <v>11</v>
      </c>
      <c r="B14" s="62"/>
      <c r="C14" s="63"/>
      <c r="D14" s="63"/>
      <c r="E14" s="63"/>
      <c r="F14" s="63"/>
      <c r="G14" s="64"/>
      <c r="H14" s="93"/>
      <c r="I14" s="61"/>
      <c r="J14" s="61"/>
      <c r="K14" s="61"/>
      <c r="L14" s="59"/>
    </row>
    <row r="15" spans="1:12" ht="12.75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 customHeight="1">
      <c r="A16" s="15" t="s">
        <v>12</v>
      </c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4"/>
    </row>
    <row r="17" spans="1:13" ht="12.7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3" ht="12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3" ht="15.75">
      <c r="A19" s="19" t="s">
        <v>13</v>
      </c>
      <c r="B19" s="13"/>
      <c r="C19" s="13"/>
      <c r="D19" s="13"/>
      <c r="E19" s="13"/>
      <c r="F19" s="13"/>
      <c r="G19" s="13"/>
      <c r="H19" s="13"/>
      <c r="I19" s="13"/>
      <c r="J19" s="20" t="s">
        <v>14</v>
      </c>
      <c r="K19" s="21" t="s">
        <v>15</v>
      </c>
      <c r="L19" s="22"/>
    </row>
    <row r="20" spans="1:13" ht="15.75" customHeight="1">
      <c r="A20" s="23" t="s">
        <v>16</v>
      </c>
      <c r="B20" s="24"/>
      <c r="C20" s="25" t="s">
        <v>17</v>
      </c>
      <c r="D20" s="26">
        <v>25</v>
      </c>
      <c r="E20" s="27" t="s">
        <v>18</v>
      </c>
      <c r="F20" s="24"/>
      <c r="G20" s="25" t="s">
        <v>17</v>
      </c>
      <c r="H20" s="26">
        <v>23</v>
      </c>
      <c r="I20" s="28"/>
      <c r="J20" s="29">
        <f>(B20*D20)+(F20*9)</f>
        <v>0</v>
      </c>
      <c r="K20" s="102">
        <f>F20*14</f>
        <v>0</v>
      </c>
      <c r="L20" s="79"/>
    </row>
    <row r="21" spans="1:13" ht="15.75" customHeight="1">
      <c r="A21" s="15" t="s">
        <v>19</v>
      </c>
      <c r="B21" s="15"/>
      <c r="C21" s="15"/>
      <c r="D21" s="15"/>
      <c r="E21" s="15"/>
      <c r="F21" s="15"/>
      <c r="G21" s="15"/>
      <c r="H21" s="15"/>
      <c r="I21" s="28"/>
      <c r="J21" s="30"/>
      <c r="K21" s="94"/>
      <c r="L21" s="95"/>
    </row>
    <row r="22" spans="1:13" ht="15.75" customHeight="1">
      <c r="A22" s="103"/>
      <c r="B22" s="104"/>
      <c r="C22" s="105"/>
      <c r="D22" s="106"/>
      <c r="E22" s="107"/>
      <c r="F22" s="104"/>
      <c r="G22" s="105"/>
      <c r="H22" s="106"/>
      <c r="I22" s="108"/>
      <c r="J22" s="109"/>
      <c r="K22" s="110"/>
      <c r="L22" s="111"/>
      <c r="M22" s="112"/>
    </row>
    <row r="23" spans="1:13" ht="15.75" customHeight="1">
      <c r="A23" s="15"/>
      <c r="B23" s="15"/>
      <c r="C23" s="15"/>
      <c r="D23" s="15"/>
      <c r="E23" s="15"/>
      <c r="F23" s="15"/>
      <c r="G23" s="15"/>
      <c r="H23" s="15" t="s">
        <v>20</v>
      </c>
      <c r="I23" s="28"/>
      <c r="J23" s="31">
        <f>SUM(J20:J21)</f>
        <v>0</v>
      </c>
      <c r="K23" s="78">
        <f>K20+K22</f>
        <v>0</v>
      </c>
      <c r="L23" s="79"/>
    </row>
    <row r="24" spans="1:13" ht="15.75" customHeight="1">
      <c r="A24" s="15" t="s">
        <v>21</v>
      </c>
      <c r="B24" s="15"/>
      <c r="C24" s="32">
        <v>30</v>
      </c>
      <c r="D24" s="33" t="s">
        <v>22</v>
      </c>
      <c r="E24" s="77"/>
      <c r="F24" s="66"/>
      <c r="I24" s="65" t="s">
        <v>23</v>
      </c>
      <c r="J24" s="95"/>
      <c r="K24" s="78">
        <f>K23*(C24/100)</f>
        <v>0</v>
      </c>
      <c r="L24" s="79"/>
    </row>
    <row r="25" spans="1:13" ht="17.25" customHeight="1">
      <c r="A25" s="15"/>
      <c r="B25" s="15"/>
      <c r="C25" s="15"/>
      <c r="D25" s="15"/>
      <c r="E25" s="15"/>
      <c r="F25" s="15"/>
      <c r="G25" s="34"/>
      <c r="H25" s="34"/>
      <c r="I25" s="100" t="s">
        <v>24</v>
      </c>
      <c r="J25" s="59"/>
      <c r="K25" s="96">
        <f>J23+K23-K24</f>
        <v>0</v>
      </c>
      <c r="L25" s="79"/>
    </row>
    <row r="26" spans="1:13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3" ht="12.75" customHeight="1">
      <c r="A27" s="17" t="s">
        <v>25</v>
      </c>
      <c r="B27" s="17"/>
      <c r="C27" s="17"/>
      <c r="D27" s="97"/>
      <c r="E27" s="63"/>
      <c r="F27" s="63"/>
      <c r="G27" s="63"/>
      <c r="H27" s="63"/>
      <c r="I27" s="63"/>
      <c r="J27" s="63"/>
      <c r="K27" s="63"/>
      <c r="L27" s="64"/>
    </row>
    <row r="28" spans="1:13" ht="12.75" customHeight="1">
      <c r="A28" s="89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3" ht="12.7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3" ht="12.75" customHeight="1">
      <c r="A30" s="15" t="s">
        <v>26</v>
      </c>
      <c r="B30" s="15"/>
      <c r="C30" s="15"/>
      <c r="D30" s="15" t="s">
        <v>27</v>
      </c>
      <c r="E30" s="99"/>
      <c r="F30" s="64"/>
      <c r="G30" s="15"/>
      <c r="H30" s="35" t="s">
        <v>28</v>
      </c>
      <c r="I30" s="99"/>
      <c r="J30" s="63"/>
      <c r="K30" s="63"/>
      <c r="L30" s="64"/>
    </row>
    <row r="31" spans="1:13" ht="13.5" customHeight="1">
      <c r="A31" s="89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3" ht="13.5" customHeight="1">
      <c r="A32" s="15"/>
      <c r="B32" s="15"/>
      <c r="C32" s="15"/>
      <c r="D32" s="98" t="s">
        <v>29</v>
      </c>
      <c r="E32" s="61"/>
      <c r="F32" s="61"/>
      <c r="G32" s="61"/>
      <c r="H32" s="59"/>
      <c r="I32" s="36"/>
      <c r="J32" s="37" t="s">
        <v>30</v>
      </c>
      <c r="K32" s="5"/>
      <c r="L32" s="5"/>
    </row>
    <row r="33" spans="1:12" ht="12.75" customHeight="1">
      <c r="A33" s="10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59"/>
    </row>
    <row r="34" spans="1:12" ht="12.75" customHeight="1">
      <c r="A34" s="5"/>
      <c r="B34" s="5"/>
      <c r="C34" s="5"/>
      <c r="D34" s="98" t="s">
        <v>31</v>
      </c>
      <c r="E34" s="61"/>
      <c r="F34" s="61"/>
      <c r="G34" s="61"/>
      <c r="H34" s="61"/>
      <c r="I34" s="61"/>
      <c r="J34" s="59"/>
      <c r="K34" s="5"/>
      <c r="L34" s="5"/>
    </row>
    <row r="35" spans="1:12" ht="12.75" customHeigh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 customHeight="1">
      <c r="A36" s="15" t="s">
        <v>3</v>
      </c>
      <c r="B36" s="82"/>
      <c r="C36" s="63"/>
      <c r="D36" s="63"/>
      <c r="E36" s="63"/>
      <c r="F36" s="64"/>
      <c r="G36" s="83"/>
      <c r="H36" s="84"/>
      <c r="I36" s="84"/>
      <c r="J36" s="84"/>
      <c r="K36" s="84"/>
      <c r="L36" s="85"/>
    </row>
    <row r="37" spans="1:12" ht="12.75" customHeight="1">
      <c r="A37" s="89"/>
      <c r="B37" s="66"/>
      <c r="C37" s="66"/>
      <c r="D37" s="66"/>
      <c r="E37" s="66"/>
      <c r="F37" s="66"/>
      <c r="G37" s="86"/>
      <c r="H37" s="87"/>
      <c r="I37" s="87"/>
      <c r="J37" s="87"/>
      <c r="K37" s="87"/>
      <c r="L37" s="88"/>
    </row>
    <row r="38" spans="1:12" ht="12.75" customHeight="1">
      <c r="A38" s="38" t="s">
        <v>32</v>
      </c>
      <c r="B38" s="80"/>
      <c r="C38" s="63"/>
      <c r="D38" s="63"/>
      <c r="E38" s="63"/>
      <c r="F38" s="63"/>
      <c r="G38" s="63"/>
      <c r="H38" s="64"/>
      <c r="I38" s="39"/>
      <c r="J38" s="39"/>
      <c r="K38" s="39"/>
      <c r="L38" s="39"/>
    </row>
    <row r="39" spans="1:12" ht="12.75" customHeight="1">
      <c r="A39" s="90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 customHeight="1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1:12" ht="12.75" customHeight="1">
      <c r="A41" s="40"/>
      <c r="B41" s="41"/>
      <c r="C41" s="41"/>
      <c r="D41" s="41"/>
      <c r="E41" s="41"/>
      <c r="F41" s="41"/>
      <c r="G41" s="41"/>
      <c r="H41" s="41"/>
      <c r="I41" s="42"/>
      <c r="J41" s="42"/>
      <c r="K41" s="42"/>
      <c r="L41" s="43"/>
    </row>
    <row r="42" spans="1:12" ht="12.75" customHeight="1">
      <c r="A42" s="44" t="s">
        <v>33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</row>
    <row r="43" spans="1:12" ht="11.25" customHeigh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6"/>
    </row>
    <row r="44" spans="1:12" ht="12.75" customHeight="1">
      <c r="A44" s="49" t="s">
        <v>34</v>
      </c>
      <c r="B44" s="81"/>
      <c r="C44" s="63"/>
      <c r="D44" s="63"/>
      <c r="E44" s="63"/>
      <c r="F44" s="63"/>
      <c r="G44" s="64"/>
      <c r="H44" s="48"/>
      <c r="I44" s="48"/>
      <c r="J44" s="48"/>
      <c r="K44" s="48"/>
      <c r="L44" s="46"/>
    </row>
    <row r="45" spans="1:12" ht="4.5" customHeight="1">
      <c r="A45" s="47"/>
      <c r="B45" s="48"/>
      <c r="C45" s="48"/>
      <c r="D45" s="50"/>
      <c r="E45" s="50"/>
      <c r="F45" s="50"/>
      <c r="G45" s="50"/>
      <c r="H45" s="50"/>
      <c r="I45" s="50"/>
      <c r="J45" s="50"/>
      <c r="K45" s="50"/>
      <c r="L45" s="51"/>
    </row>
    <row r="46" spans="1:12" ht="12.75" customHeight="1">
      <c r="A46" s="49" t="s">
        <v>35</v>
      </c>
      <c r="B46" s="52"/>
      <c r="C46" s="48"/>
      <c r="D46" s="48"/>
      <c r="E46" s="48"/>
      <c r="F46" s="50" t="s">
        <v>36</v>
      </c>
      <c r="G46" s="53"/>
      <c r="H46" s="53"/>
      <c r="I46" s="50"/>
      <c r="J46" s="54" t="s">
        <v>37</v>
      </c>
      <c r="K46" s="53"/>
      <c r="L46" s="51"/>
    </row>
    <row r="47" spans="1:12" ht="6.75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7"/>
    </row>
    <row r="48" spans="1:12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7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 customHeight="1"/>
    <row r="56" spans="1:12" ht="12.75" customHeight="1"/>
    <row r="57" spans="1:12" ht="12.75" customHeight="1"/>
    <row r="58" spans="1:12" ht="12.75" customHeight="1"/>
    <row r="59" spans="1:12" ht="12.75" customHeight="1"/>
    <row r="60" spans="1:12" ht="12.75" customHeight="1"/>
    <row r="61" spans="1:12" ht="12.75" customHeight="1"/>
    <row r="62" spans="1:12" ht="12.75" customHeight="1"/>
    <row r="63" spans="1:12" ht="12.75" customHeight="1"/>
    <row r="64" spans="1:1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46">
    <mergeCell ref="B10:G10"/>
    <mergeCell ref="K25:L25"/>
    <mergeCell ref="K22:L22"/>
    <mergeCell ref="A35:L35"/>
    <mergeCell ref="D27:L27"/>
    <mergeCell ref="D32:H32"/>
    <mergeCell ref="E30:F30"/>
    <mergeCell ref="K23:L23"/>
    <mergeCell ref="I24:J24"/>
    <mergeCell ref="I25:J25"/>
    <mergeCell ref="A31:L31"/>
    <mergeCell ref="A33:L33"/>
    <mergeCell ref="D34:J34"/>
    <mergeCell ref="A28:L29"/>
    <mergeCell ref="I30:L30"/>
    <mergeCell ref="K20:L20"/>
    <mergeCell ref="B16:L16"/>
    <mergeCell ref="A15:L15"/>
    <mergeCell ref="H14:L14"/>
    <mergeCell ref="A17:L18"/>
    <mergeCell ref="K21:L21"/>
    <mergeCell ref="E24:F24"/>
    <mergeCell ref="K24:L24"/>
    <mergeCell ref="B38:H38"/>
    <mergeCell ref="B44:G44"/>
    <mergeCell ref="B36:F36"/>
    <mergeCell ref="G36:L37"/>
    <mergeCell ref="A37:F37"/>
    <mergeCell ref="A39:L39"/>
    <mergeCell ref="A40:L40"/>
    <mergeCell ref="K1:L1"/>
    <mergeCell ref="H4:L4"/>
    <mergeCell ref="B14:G14"/>
    <mergeCell ref="A13:L13"/>
    <mergeCell ref="B6:G6"/>
    <mergeCell ref="B7:G7"/>
    <mergeCell ref="A2:L2"/>
    <mergeCell ref="A5:L5"/>
    <mergeCell ref="K3:L3"/>
    <mergeCell ref="B3:G3"/>
    <mergeCell ref="B4:G4"/>
    <mergeCell ref="D12:G12"/>
    <mergeCell ref="K12:L12"/>
    <mergeCell ref="B8:G8"/>
    <mergeCell ref="A11:G11"/>
    <mergeCell ref="B9:G9"/>
  </mergeCells>
  <pageMargins left="0.11811023622047245" right="0.11811023622047245" top="0.15748031496062992" bottom="0.15748031496062992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Reseräkning </vt:lpstr>
    </vt:vector>
  </TitlesOfParts>
  <Company>SMC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gunilla.jernberg</dc:creator>
  <cp:lastModifiedBy>Elin Karlsson</cp:lastModifiedBy>
  <cp:lastPrinted>2019-09-09T19:11:43Z</cp:lastPrinted>
  <dcterms:created xsi:type="dcterms:W3CDTF">2009-01-12T09:59:20Z</dcterms:created>
  <dcterms:modified xsi:type="dcterms:W3CDTF">2024-01-12T12:00:52Z</dcterms:modified>
</cp:coreProperties>
</file>