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9A3F7264-B62D-48B8-B1DF-2AEF78430069}" xr6:coauthVersionLast="47" xr6:coauthVersionMax="47" xr10:uidLastSave="{00000000-0000-0000-0000-000000000000}"/>
  <bookViews>
    <workbookView xWindow="-120" yWindow="-120" windowWidth="29040" windowHeight="17640" firstSheet="5" activeTab="11" xr2:uid="{00000000-000D-0000-FFFF-FFFF00000000}"/>
  </bookViews>
  <sheets>
    <sheet name="Blad1" sheetId="1" r:id="rId1"/>
    <sheet name="Med utan körkort" sheetId="2" r:id="rId2"/>
    <sheet name="Hjälmanvändning" sheetId="12" r:id="rId3"/>
    <sheet name="Andel alkoholpåverkade" sheetId="3" r:id="rId4"/>
    <sheet name="Andel drogpåverkade" sheetId="4" r:id="rId5"/>
    <sheet name="Alkohol och drogpåverkade" sheetId="5" r:id="rId6"/>
    <sheet name="Total andel påverkade" sheetId="6" r:id="rId7"/>
    <sheet name="Ägarförhållande" sheetId="8" r:id="rId8"/>
    <sheet name="Olaglig MC" sheetId="9" r:id="rId9"/>
    <sheet name="Olyckstyp" sheetId="11" r:id="rId10"/>
    <sheet name="Kön" sheetId="13" r:id="rId11"/>
    <sheet name="andel påverkade totalt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<sst xmlns="http://schemas.openxmlformats.org/spreadsheetml/2006/main" count="89" uniqueCount="70">
  <si>
    <t>Ägare</t>
  </si>
  <si>
    <t>Singel</t>
  </si>
  <si>
    <t>Krock</t>
  </si>
  <si>
    <t>Vilt</t>
  </si>
  <si>
    <t>Totalt påverkade</t>
  </si>
  <si>
    <t>Antal</t>
  </si>
  <si>
    <t>Alkohol</t>
  </si>
  <si>
    <t>Droger</t>
  </si>
  <si>
    <t>Alkohol och droger</t>
  </si>
  <si>
    <t>Utan körkort</t>
  </si>
  <si>
    <t>Procent</t>
  </si>
  <si>
    <t>Med körkort</t>
  </si>
  <si>
    <t>med körkort</t>
  </si>
  <si>
    <t xml:space="preserve">Utan körkort </t>
  </si>
  <si>
    <t>Andel %</t>
  </si>
  <si>
    <t>Ägare utan körkort</t>
  </si>
  <si>
    <t>Ägare med körkort</t>
  </si>
  <si>
    <t>Ej påverkade</t>
  </si>
  <si>
    <t>Inte ägare/okänd</t>
  </si>
  <si>
    <t>Oregistrerad</t>
  </si>
  <si>
    <t>Stulen</t>
  </si>
  <si>
    <t>Utan kk</t>
  </si>
  <si>
    <t>Med kk</t>
  </si>
  <si>
    <t>Saknade hjälm/okänt/oknäppt</t>
  </si>
  <si>
    <t>Ingen hjälm/okänt/okäppt</t>
  </si>
  <si>
    <t>Singel utan körkort</t>
  </si>
  <si>
    <t>Singel med körkort</t>
  </si>
  <si>
    <t>Kollision utan körkort</t>
  </si>
  <si>
    <t>Kollision med körkort</t>
  </si>
  <si>
    <t>Vilt utan körkort</t>
  </si>
  <si>
    <t>Vilt med körkort</t>
  </si>
  <si>
    <t>Andel (%)</t>
  </si>
  <si>
    <t>Män (förare och passagerare)</t>
  </si>
  <si>
    <t>Kvinnor (förare och passagerare)</t>
  </si>
  <si>
    <t>Avställd/körförbud</t>
  </si>
  <si>
    <t>Totalt olagliga MC</t>
  </si>
  <si>
    <t>Medelålder (2011-2016)</t>
  </si>
  <si>
    <t>Andel</t>
  </si>
  <si>
    <t>Kvinnor utan kk</t>
  </si>
  <si>
    <t>Kvinnor med KK</t>
  </si>
  <si>
    <t>Män utan kk</t>
  </si>
  <si>
    <t>Män med KK</t>
  </si>
  <si>
    <t>Snitt promille (2011-2017)</t>
  </si>
  <si>
    <t xml:space="preserve">Två tredjedelar av de som inte har körkort omkommer i singelolyckor jämfört med 2/5 av de som har körkort. </t>
  </si>
  <si>
    <t>Snittålder</t>
  </si>
  <si>
    <t>saknade körkort.</t>
  </si>
  <si>
    <t>Påverkade</t>
  </si>
  <si>
    <t>Inte påverkade</t>
  </si>
  <si>
    <t>Omkomna  MC-förare -med/utan körkort 2011-2020 totalt 353 dödade</t>
  </si>
  <si>
    <t>8.6%</t>
  </si>
  <si>
    <t>31 procent  av de omkomna på MC under en tioårsperiod saknade giltigt A-körkort</t>
  </si>
  <si>
    <t xml:space="preserve">Medelålder på gruppen körkortslösa, 30,87 år,  är betydligt lägre än de som har körkort, 45,33 år. Medelåldern sjunker för dem utan körkort men ökar bland dem som har giltigt A-kort. </t>
  </si>
  <si>
    <t xml:space="preserve">72 procent av de körkortslösa var påverkade, jämfört med 15 procent av körkortsinnehavarna. Bland de som saknar körkort är droger vanligare än alkohol. </t>
  </si>
  <si>
    <t>Drygt hälften av de som saknade körkort ägde inte MC jämfört med 87 % av de som hade körkort</t>
  </si>
  <si>
    <t xml:space="preserve">Drygt fyra av fem av de  körkortslösa körde ett olagligt fordon jämfört med 4 % av körkortsinnehavarna. </t>
  </si>
  <si>
    <t>Över hälften av de som har körkort omkommer i kollision med annat fordon, många olyckor har vållats av ett annat fordon där den andre föraren senare döms i domstol.</t>
  </si>
  <si>
    <t xml:space="preserve">Kvinnor är underrepresenterade, både bland de som har och bland de som saknar körkort. Tio procent av MC-ägarna är kvinnor. Fler kvinnor dödas som passagerare på MC än som förare. </t>
  </si>
  <si>
    <t>Dödade på tvåhjulig MC 2011-2020</t>
  </si>
  <si>
    <t>Hjälmanvändning 2011-2020</t>
  </si>
  <si>
    <t>Påverkade av alkohol 2011-2020</t>
  </si>
  <si>
    <t>Total andel påverkade förare 2011-2020</t>
  </si>
  <si>
    <t>Andel påverkade av både alkohol och droger 2011-2020</t>
  </si>
  <si>
    <t>Andel drogpåverkade av dödade på 2 hjul 2011-2020</t>
  </si>
  <si>
    <t>Ägarförhållande bland dödade på tvåhjulig MC 2011-2020</t>
  </si>
  <si>
    <t>MC avställd/oförsäkrad/oregistrerad/stulen 2011-2020</t>
  </si>
  <si>
    <t>Olyckstyp bland dem som omkommit på tvåhjulig MC 2020  utifrån körkortsinnehav</t>
  </si>
  <si>
    <t>Könsfördelning % förare/passagerare 2011-2020</t>
  </si>
  <si>
    <t xml:space="preserve">Not; Enligt Trafikanalys ägs omkring 10 % av de svenska motorcyklarna av kvinnor. Olycksstatstik visar att många kvinnor dör som passagerare, medan nästan alla män som dödas är förare.  </t>
  </si>
  <si>
    <t>68 % (78 av 115) av de som var påverkade vid dödsolyckan</t>
  </si>
  <si>
    <t>Procentuell andel påverkade av alla dödsolyckor på MC 2011-2020 (115 av 353)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</si>
</sst>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3" fillId="0" borderId="0" xfId="0" applyNumberFormat="1" applyFont="1"/>
    <xf numFmtId="0" fontId="5" fillId="0" borderId="0" xfId="0" applyFont="1"/>
    <xf numFmtId="0" fontId="6" fillId="0" borderId="0" xfId="0" applyFont="1"/>
    <xf numFmtId="9" fontId="6" fillId="0" borderId="0" xfId="0" applyNumberFormat="1" applyFont="1"/>
    <xf numFmtId="10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9" fontId="9" fillId="0" borderId="0" xfId="0" applyNumberFormat="1" applyFont="1"/>
    <xf numFmtId="9" fontId="11" fillId="0" borderId="0" xfId="0" applyNumberFormat="1" applyFont="1"/>
    <xf numFmtId="9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Procentuell</a:t>
            </a:r>
            <a:r>
              <a:rPr lang="en-US" baseline="0"/>
              <a:t> andel med/utan körkort 2011-2020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 utan körkort'!$A$3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 utan körkort'!$B$2:$C$2</c:f>
              <c:strCache>
                <c:ptCount val="2"/>
                <c:pt idx="0">
                  <c:v>Med körkort</c:v>
                </c:pt>
                <c:pt idx="1">
                  <c:v>Utan körkort</c:v>
                </c:pt>
              </c:strCache>
            </c:strRef>
          </c:cat>
          <c:val>
            <c:numRef>
              <c:f>'Med utan körkort'!$B$3:$C$3</c:f>
              <c:numCache>
                <c:formatCode>General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D-414C-8C28-638A1CE34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2774304"/>
        <c:axId val="678584704"/>
      </c:barChart>
      <c:catAx>
        <c:axId val="6827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8584704"/>
        <c:crosses val="autoZero"/>
        <c:auto val="1"/>
        <c:lblAlgn val="ctr"/>
        <c:lblOffset val="100"/>
        <c:noMultiLvlLbl val="0"/>
      </c:catAx>
      <c:valAx>
        <c:axId val="678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277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Könsfördelning %	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Kön!$A$4</c:f>
              <c:strCache>
                <c:ptCount val="1"/>
                <c:pt idx="0">
                  <c:v>Andel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Kön!$B$1:$E$3</c:f>
              <c:strCache>
                <c:ptCount val="4"/>
                <c:pt idx="0">
                  <c:v>Kvinnor utan kk</c:v>
                </c:pt>
                <c:pt idx="1">
                  <c:v>Kvinnor med KK</c:v>
                </c:pt>
                <c:pt idx="2">
                  <c:v>Män utan kk</c:v>
                </c:pt>
                <c:pt idx="3">
                  <c:v>Män med KK</c:v>
                </c:pt>
              </c:strCache>
            </c:strRef>
          </c:cat>
          <c:val>
            <c:numRef>
              <c:f>Kön!$B$4:$E$4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97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7-4AA1-8435-87D587F36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55496"/>
        <c:axId val="515954840"/>
      </c:barChart>
      <c:catAx>
        <c:axId val="51595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5954840"/>
        <c:crosses val="autoZero"/>
        <c:auto val="1"/>
        <c:lblAlgn val="ctr"/>
        <c:lblOffset val="100"/>
        <c:noMultiLvlLbl val="0"/>
      </c:catAx>
      <c:valAx>
        <c:axId val="51595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595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Påverkade</a:t>
            </a:r>
            <a:r>
              <a:rPr lang="sv-SE" baseline="0"/>
              <a:t> vid dödsolycka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'andel påverkade totalt'!$A$4</c:f>
              <c:strCache>
                <c:ptCount val="1"/>
                <c:pt idx="0">
                  <c:v>Antal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2E-4CC7-B9F9-F2D24A1B32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2E-4CC7-B9F9-F2D24A1B32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2E-4CC7-B9F9-F2D24A1B320C}"/>
              </c:ext>
            </c:extLst>
          </c:dPt>
          <c:cat>
            <c:strRef>
              <c:f>'andel påverkade totalt'!$B$3:$D$3</c:f>
              <c:strCache>
                <c:ptCount val="2"/>
                <c:pt idx="0">
                  <c:v>Påverkade</c:v>
                </c:pt>
                <c:pt idx="1">
                  <c:v>Inte påverkade</c:v>
                </c:pt>
              </c:strCache>
            </c:strRef>
          </c:cat>
          <c:val>
            <c:numRef>
              <c:f>'andel påverkade totalt'!$B$4:$D$4</c:f>
              <c:numCache>
                <c:formatCode>General</c:formatCode>
                <c:ptCount val="3"/>
                <c:pt idx="0">
                  <c:v>33</c:v>
                </c:pt>
                <c:pt idx="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E-49B4-8C89-9ED301EE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Ej</a:t>
            </a:r>
            <a:r>
              <a:rPr lang="sv-SE" baseline="0"/>
              <a:t> hjälm/okänt/oknäppt (%)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Hjälmanvändning!$B$4:$C$4</c:f>
              <c:strCache>
                <c:ptCount val="2"/>
                <c:pt idx="0">
                  <c:v>Utan kk</c:v>
                </c:pt>
                <c:pt idx="1">
                  <c:v>Med kk</c:v>
                </c:pt>
              </c:strCache>
            </c:strRef>
          </c:cat>
          <c:val>
            <c:numRef>
              <c:f>Hjälmanvändning!$B$5:$C$5</c:f>
              <c:numCache>
                <c:formatCode>General</c:formatCode>
                <c:ptCount val="2"/>
                <c:pt idx="0">
                  <c:v>25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9-498A-B264-25E46EA2C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699856"/>
        <c:axId val="355699528"/>
      </c:barChart>
      <c:catAx>
        <c:axId val="35569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5699528"/>
        <c:crosses val="autoZero"/>
        <c:auto val="1"/>
        <c:lblAlgn val="ctr"/>
        <c:lblOffset val="100"/>
        <c:noMultiLvlLbl val="0"/>
      </c:catAx>
      <c:valAx>
        <c:axId val="35569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5699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alkoholpåverkade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 alkoholpåverkade'!$A$3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'Andel alkoholpåverkade'!$B$1:$D$2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'Andel alkoholpåverkade'!$B$3:$D$3</c:f>
              <c:numCache>
                <c:formatCode>General</c:formatCode>
                <c:ptCount val="3"/>
                <c:pt idx="0">
                  <c:v>23</c:v>
                </c:pt>
                <c:pt idx="1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E-4628-B060-53239673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67552"/>
        <c:axId val="239567944"/>
      </c:barChart>
      <c:catAx>
        <c:axId val="2395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7944"/>
        <c:crosses val="autoZero"/>
        <c:auto val="1"/>
        <c:lblAlgn val="ctr"/>
        <c:lblOffset val="100"/>
        <c:noMultiLvlLbl val="0"/>
      </c:catAx>
      <c:valAx>
        <c:axId val="23956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drogpåverkade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 drogpåverkade'!$A$3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'Andel drogpåverkade'!$B$1:$D$2</c:f>
              <c:strCache>
                <c:ptCount val="2"/>
                <c:pt idx="0">
                  <c:v>Utan körkort </c:v>
                </c:pt>
                <c:pt idx="1">
                  <c:v>med körkort</c:v>
                </c:pt>
              </c:strCache>
            </c:strRef>
          </c:cat>
          <c:val>
            <c:numRef>
              <c:f>'Andel drogpåverkade'!$B$3:$D$3</c:f>
              <c:numCache>
                <c:formatCode>General</c:formatCode>
                <c:ptCount val="3"/>
                <c:pt idx="0">
                  <c:v>32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F-4EE3-83FD-74FF394B9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568728"/>
        <c:axId val="239569120"/>
      </c:barChart>
      <c:catAx>
        <c:axId val="23956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9120"/>
        <c:crosses val="autoZero"/>
        <c:auto val="1"/>
        <c:lblAlgn val="ctr"/>
        <c:lblOffset val="100"/>
        <c:noMultiLvlLbl val="0"/>
      </c:catAx>
      <c:valAx>
        <c:axId val="23956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956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800" b="1"/>
              <a:t>Andel drog- och alkoholpåverkade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'Alkohol och drogpåverkade'!$A$3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'Alkohol och drogpåverkade'!$B$1:$C$2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'Alkohol och drogpåverkade'!$B$3:$C$3</c:f>
              <c:numCache>
                <c:formatCode>General</c:formatCode>
                <c:ptCount val="2"/>
                <c:pt idx="0">
                  <c:v>17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6-4C96-8A05-B8E83D74A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4368"/>
        <c:axId val="241084760"/>
      </c:barChart>
      <c:catAx>
        <c:axId val="2410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4760"/>
        <c:crosses val="autoZero"/>
        <c:auto val="1"/>
        <c:lblAlgn val="ctr"/>
        <c:lblOffset val="100"/>
        <c:noMultiLvlLbl val="0"/>
      </c:catAx>
      <c:valAx>
        <c:axId val="24108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800" b="1"/>
              <a:t>Total andel påverkade 2011-2020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andel påverkade'!$A$3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andel påverkade'!$B$1:$C$2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'Total andel påverkade'!$B$3:$C$3</c:f>
              <c:numCache>
                <c:formatCode>General</c:formatCode>
                <c:ptCount val="2"/>
                <c:pt idx="0">
                  <c:v>72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6-49B1-AA54-51B35D309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5544"/>
        <c:axId val="241085936"/>
      </c:barChart>
      <c:catAx>
        <c:axId val="24108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5936"/>
        <c:crosses val="autoZero"/>
        <c:auto val="1"/>
        <c:lblAlgn val="ctr"/>
        <c:lblOffset val="100"/>
        <c:noMultiLvlLbl val="0"/>
      </c:catAx>
      <c:valAx>
        <c:axId val="24108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Andel som ägde motorcykeln vid dödsolyckan (</a:t>
            </a:r>
            <a:r>
              <a:rPr lang="sv-SE"/>
              <a:t>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Ägarförhållande!$A$3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Ägarförhållande!$B$1:$C$2</c:f>
              <c:strCache>
                <c:ptCount val="2"/>
                <c:pt idx="0">
                  <c:v>Ägare utan körkort</c:v>
                </c:pt>
                <c:pt idx="1">
                  <c:v>Ägare med körkort</c:v>
                </c:pt>
              </c:strCache>
            </c:strRef>
          </c:cat>
          <c:val>
            <c:numRef>
              <c:f>Ägarförhållande!$B$3:$C$3</c:f>
              <c:numCache>
                <c:formatCode>General</c:formatCode>
                <c:ptCount val="2"/>
                <c:pt idx="0">
                  <c:v>53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8-4957-B666-E723AF1DF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8288"/>
        <c:axId val="241088680"/>
      </c:barChart>
      <c:catAx>
        <c:axId val="2410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8680"/>
        <c:crosses val="autoZero"/>
        <c:auto val="1"/>
        <c:lblAlgn val="ctr"/>
        <c:lblOffset val="100"/>
        <c:noMultiLvlLbl val="0"/>
      </c:catAx>
      <c:valAx>
        <c:axId val="24108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800" b="1"/>
              <a:t>Andel olagliga</a:t>
            </a:r>
            <a:r>
              <a:rPr lang="sv-SE" sz="1800" b="1" baseline="0"/>
              <a:t> fordon (</a:t>
            </a:r>
            <a:r>
              <a:rPr lang="sv-SE" sz="1800" b="1"/>
              <a:t>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'Olaglig MC'!$A$3</c:f>
              <c:strCache>
                <c:ptCount val="1"/>
                <c:pt idx="0">
                  <c:v>Andel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'Olaglig MC'!$B$1:$C$2</c:f>
              <c:strCache>
                <c:ptCount val="2"/>
                <c:pt idx="0">
                  <c:v>Utan körkort</c:v>
                </c:pt>
                <c:pt idx="1">
                  <c:v>Med körkort</c:v>
                </c:pt>
              </c:strCache>
            </c:strRef>
          </c:cat>
          <c:val>
            <c:numRef>
              <c:f>'Olaglig MC'!$B$3:$C$3</c:f>
              <c:numCache>
                <c:formatCode>General</c:formatCode>
                <c:ptCount val="2"/>
                <c:pt idx="0">
                  <c:v>78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4-4C3D-A7C2-F8135856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89464"/>
        <c:axId val="241089856"/>
      </c:barChart>
      <c:catAx>
        <c:axId val="24108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9856"/>
        <c:crosses val="autoZero"/>
        <c:auto val="1"/>
        <c:lblAlgn val="ctr"/>
        <c:lblOffset val="100"/>
        <c:noMultiLvlLbl val="0"/>
      </c:catAx>
      <c:valAx>
        <c:axId val="2410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108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Olyckstyp</a:t>
            </a:r>
            <a:r>
              <a:rPr lang="sv-SE" baseline="0"/>
              <a:t> utifrån körkortsinnehav</a:t>
            </a:r>
            <a:r>
              <a:rPr lang="sv-SE"/>
              <a:t>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486111111111112"/>
          <c:w val="0.90286351706036749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Olyckstyp!$A$4</c:f>
              <c:strCache>
                <c:ptCount val="1"/>
                <c:pt idx="0">
                  <c:v>Andel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Olyckstyp!$B$3:$G$3</c:f>
              <c:strCache>
                <c:ptCount val="6"/>
                <c:pt idx="0">
                  <c:v>Singel utan körkort</c:v>
                </c:pt>
                <c:pt idx="1">
                  <c:v>Singel med körkort</c:v>
                </c:pt>
                <c:pt idx="2">
                  <c:v>Kollision utan körkort</c:v>
                </c:pt>
                <c:pt idx="3">
                  <c:v>Kollision med körkort</c:v>
                </c:pt>
                <c:pt idx="4">
                  <c:v>Vilt utan körkort</c:v>
                </c:pt>
                <c:pt idx="5">
                  <c:v>Vilt med körkort</c:v>
                </c:pt>
              </c:strCache>
            </c:strRef>
          </c:cat>
          <c:val>
            <c:numRef>
              <c:f>Olyckstyp!$B$4:$G$4</c:f>
              <c:numCache>
                <c:formatCode>General</c:formatCode>
                <c:ptCount val="6"/>
                <c:pt idx="0">
                  <c:v>65</c:v>
                </c:pt>
                <c:pt idx="1">
                  <c:v>39</c:v>
                </c:pt>
                <c:pt idx="2">
                  <c:v>32</c:v>
                </c:pt>
                <c:pt idx="3">
                  <c:v>56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7-41E3-BEFD-91B2FF8E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455648"/>
        <c:axId val="232456304"/>
      </c:barChart>
      <c:catAx>
        <c:axId val="23245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2456304"/>
        <c:crosses val="autoZero"/>
        <c:auto val="1"/>
        <c:lblAlgn val="ctr"/>
        <c:lblOffset val="100"/>
        <c:noMultiLvlLbl val="0"/>
      </c:catAx>
      <c:valAx>
        <c:axId val="2324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245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297180</xdr:colOff>
      <xdr:row>6</xdr:row>
      <xdr:rowOff>87630</xdr:rowOff>
    </xdr:from>
    <xdr:to>
      <xdr:col>13</xdr:col>
      <xdr:colOff>601980</xdr:colOff>
      <xdr:row>21</xdr:row>
      <xdr:rowOff>87630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E83E29B-AC3E-4C82-967F-F988059FA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4</xdr:row>
      <xdr:rowOff>114300</xdr:rowOff>
    </xdr:from>
    <xdr:to>
      <xdr:col>9</xdr:col>
      <xdr:colOff>244475</xdr:colOff>
      <xdr:row>19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0B1805-E105-485A-89BA-AC3B01EBDE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4</xdr:row>
      <xdr:rowOff>34925</xdr:rowOff>
    </xdr:from>
    <xdr:to>
      <xdr:col>13</xdr:col>
      <xdr:colOff>231775</xdr:colOff>
      <xdr:row>19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9448E4-4A89-48D9-8DE5-A63D51BD7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28575</xdr:rowOff>
    </xdr:from>
    <xdr:to>
      <xdr:col>14</xdr:col>
      <xdr:colOff>152400</xdr:colOff>
      <xdr:row>19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100012</xdr:rowOff>
    </xdr:from>
    <xdr:to>
      <xdr:col>12</xdr:col>
      <xdr:colOff>314325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4</xdr:row>
      <xdr:rowOff>100012</xdr:rowOff>
    </xdr:from>
    <xdr:to>
      <xdr:col>13</xdr:col>
      <xdr:colOff>123825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100011</xdr:rowOff>
    </xdr:from>
    <xdr:to>
      <xdr:col>15</xdr:col>
      <xdr:colOff>152400</xdr:colOff>
      <xdr:row>26</xdr:row>
      <xdr:rowOff>66674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4</xdr:row>
      <xdr:rowOff>100011</xdr:rowOff>
    </xdr:from>
    <xdr:to>
      <xdr:col>14</xdr:col>
      <xdr:colOff>28574</xdr:colOff>
      <xdr:row>25</xdr:row>
      <xdr:rowOff>85724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4</xdr:row>
      <xdr:rowOff>100012</xdr:rowOff>
    </xdr:from>
    <xdr:to>
      <xdr:col>12</xdr:col>
      <xdr:colOff>247650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4</xdr:row>
      <xdr:rowOff>100012</xdr:rowOff>
    </xdr:from>
    <xdr:to>
      <xdr:col>14</xdr:col>
      <xdr:colOff>123824</xdr:colOff>
      <xdr:row>27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114299</xdr:rowOff>
    </xdr:from>
    <xdr:to>
      <xdr:col>9</xdr:col>
      <xdr:colOff>571500</xdr:colOff>
      <xdr:row>22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activeCell="D26" sqref="D26"/>
    </sheetView>
  </sheetViews>
  <sheetFormatPr defaultRowHeight="15" x14ac:dyDescent="0.25"/>
  <cols>
    <col min="1" max="1" width="30.42578125" customWidth="1"/>
    <col min="2" max="2" width="13.42578125" customWidth="1"/>
    <col min="4" max="4" width="17.28515625" customWidth="1"/>
    <col min="5" max="5" width="9.7109375" bestFit="1" customWidth="1"/>
  </cols>
  <sheetData>
    <row r="1" spans="1:7" s="3" customFormat="1" ht="15.75" x14ac:dyDescent="0.25">
      <c r="A1" s="3" t="s">
        <v>48</v>
      </c>
    </row>
    <row r="2" spans="1:7" s="1" customFormat="1" ht="15.75" x14ac:dyDescent="0.25">
      <c r="A2" s="3"/>
      <c r="B2" s="3" t="s">
        <v>9</v>
      </c>
      <c r="C2" s="3" t="s">
        <v>10</v>
      </c>
      <c r="D2" s="3" t="s">
        <v>11</v>
      </c>
      <c r="E2" s="3" t="s">
        <v>10</v>
      </c>
    </row>
    <row r="3" spans="1:7" ht="15.75" x14ac:dyDescent="0.25">
      <c r="A3" s="8" t="s">
        <v>5</v>
      </c>
      <c r="B3" s="8">
        <v>108</v>
      </c>
      <c r="C3" s="16">
        <v>0.30599999999999999</v>
      </c>
      <c r="D3" s="8">
        <v>245</v>
      </c>
      <c r="E3" s="10">
        <v>0.69</v>
      </c>
    </row>
    <row r="4" spans="1:7" s="7" customFormat="1" ht="15.75" hidden="1" x14ac:dyDescent="0.25">
      <c r="A4" s="11" t="s">
        <v>36</v>
      </c>
      <c r="B4" s="12">
        <v>28</v>
      </c>
      <c r="C4" s="11"/>
      <c r="D4" s="12">
        <v>43.64</v>
      </c>
      <c r="E4" s="11"/>
    </row>
    <row r="5" spans="1:7" s="4" customFormat="1" ht="15.75" x14ac:dyDescent="0.25">
      <c r="A5" s="13" t="s">
        <v>44</v>
      </c>
      <c r="B5" s="14">
        <v>30.87</v>
      </c>
      <c r="C5" s="13"/>
      <c r="D5" s="14">
        <v>45.33</v>
      </c>
      <c r="E5" s="13"/>
    </row>
    <row r="6" spans="1:7" ht="15.75" x14ac:dyDescent="0.25">
      <c r="A6" s="8" t="s">
        <v>17</v>
      </c>
      <c r="B6" s="3">
        <v>29</v>
      </c>
      <c r="C6" s="9">
        <v>0.27</v>
      </c>
      <c r="D6" s="13">
        <v>208</v>
      </c>
      <c r="E6" s="9">
        <v>0.85</v>
      </c>
    </row>
    <row r="7" spans="1:7" ht="15.75" x14ac:dyDescent="0.25">
      <c r="A7" s="8" t="s">
        <v>6</v>
      </c>
      <c r="B7" s="8">
        <v>25</v>
      </c>
      <c r="C7" s="9">
        <v>0.23</v>
      </c>
      <c r="D7" s="8">
        <v>21</v>
      </c>
      <c r="E7" s="9" t="s">
        <v>49</v>
      </c>
    </row>
    <row r="8" spans="1:7" ht="15.75" x14ac:dyDescent="0.25">
      <c r="A8" s="8" t="s">
        <v>7</v>
      </c>
      <c r="B8" s="8">
        <v>35</v>
      </c>
      <c r="C8" s="9">
        <v>0.32</v>
      </c>
      <c r="D8" s="8">
        <v>13</v>
      </c>
      <c r="E8" s="9">
        <v>0.05</v>
      </c>
    </row>
    <row r="9" spans="1:7" ht="15.75" x14ac:dyDescent="0.25">
      <c r="A9" s="8" t="s">
        <v>8</v>
      </c>
      <c r="B9" s="8">
        <v>18</v>
      </c>
      <c r="C9" s="9">
        <v>0.17</v>
      </c>
      <c r="D9" s="8">
        <v>3</v>
      </c>
      <c r="E9" s="8">
        <v>1</v>
      </c>
    </row>
    <row r="10" spans="1:7" s="4" customFormat="1" ht="15.75" x14ac:dyDescent="0.25">
      <c r="A10" s="13" t="s">
        <v>42</v>
      </c>
      <c r="B10" s="13">
        <v>1.698</v>
      </c>
      <c r="C10" s="15"/>
      <c r="D10" s="13">
        <v>1.1299999999999999</v>
      </c>
      <c r="E10" s="13"/>
    </row>
    <row r="11" spans="1:7" s="1" customFormat="1" ht="15.75" x14ac:dyDescent="0.25">
      <c r="A11" s="3" t="s">
        <v>4</v>
      </c>
      <c r="B11" s="3">
        <v>78</v>
      </c>
      <c r="C11" s="17">
        <v>0.72</v>
      </c>
      <c r="D11" s="3">
        <v>37</v>
      </c>
      <c r="E11" s="17">
        <v>0.15</v>
      </c>
    </row>
    <row r="12" spans="1:7" ht="15.75" x14ac:dyDescent="0.25">
      <c r="A12" s="8" t="s">
        <v>24</v>
      </c>
      <c r="B12" s="8">
        <v>27</v>
      </c>
      <c r="C12" s="16">
        <v>0.25</v>
      </c>
      <c r="D12" s="8">
        <v>10</v>
      </c>
      <c r="E12" s="9">
        <v>0.04</v>
      </c>
      <c r="G12" s="2"/>
    </row>
    <row r="13" spans="1:7" ht="15.75" x14ac:dyDescent="0.25">
      <c r="A13" s="8" t="s">
        <v>0</v>
      </c>
      <c r="B13" s="8">
        <v>57</v>
      </c>
      <c r="C13" s="16">
        <v>0.53</v>
      </c>
      <c r="D13" s="8">
        <v>213</v>
      </c>
      <c r="E13" s="16">
        <v>0.87</v>
      </c>
    </row>
    <row r="14" spans="1:7" ht="15.75" x14ac:dyDescent="0.25">
      <c r="A14" s="8" t="s">
        <v>18</v>
      </c>
      <c r="B14" s="8">
        <v>54</v>
      </c>
      <c r="C14" s="16">
        <v>0.5</v>
      </c>
      <c r="D14" s="8">
        <v>31</v>
      </c>
      <c r="E14" s="9">
        <v>0.13</v>
      </c>
    </row>
    <row r="15" spans="1:7" ht="15.75" x14ac:dyDescent="0.25">
      <c r="A15" s="8" t="s">
        <v>34</v>
      </c>
      <c r="B15" s="8">
        <v>59</v>
      </c>
      <c r="C15" s="9">
        <v>0.55000000000000004</v>
      </c>
      <c r="D15" s="8">
        <v>9</v>
      </c>
      <c r="E15" s="9">
        <v>0.04</v>
      </c>
    </row>
    <row r="16" spans="1:7" ht="15.75" x14ac:dyDescent="0.25">
      <c r="A16" s="8" t="s">
        <v>19</v>
      </c>
      <c r="B16" s="8">
        <v>14</v>
      </c>
      <c r="C16" s="9">
        <v>0.13</v>
      </c>
      <c r="D16" s="8">
        <v>2</v>
      </c>
      <c r="E16" s="10">
        <v>8.0000000000000004E-4</v>
      </c>
    </row>
    <row r="17" spans="1:5" ht="15.75" x14ac:dyDescent="0.25">
      <c r="A17" s="8" t="s">
        <v>20</v>
      </c>
      <c r="B17" s="8">
        <v>11</v>
      </c>
      <c r="C17" s="9">
        <v>0.1</v>
      </c>
      <c r="D17" s="8">
        <v>0</v>
      </c>
      <c r="E17" s="8">
        <v>0</v>
      </c>
    </row>
    <row r="18" spans="1:5" s="1" customFormat="1" ht="15.75" x14ac:dyDescent="0.25">
      <c r="A18" s="3" t="s">
        <v>35</v>
      </c>
      <c r="B18" s="3">
        <v>84</v>
      </c>
      <c r="C18" s="17">
        <v>0.78</v>
      </c>
      <c r="D18" s="3">
        <v>11</v>
      </c>
      <c r="E18" s="17">
        <v>0.04</v>
      </c>
    </row>
    <row r="19" spans="1:5" s="5" customFormat="1" ht="15.75" x14ac:dyDescent="0.25">
      <c r="A19" s="13" t="s">
        <v>1</v>
      </c>
      <c r="B19" s="13">
        <v>70</v>
      </c>
      <c r="C19" s="15">
        <v>0.65</v>
      </c>
      <c r="D19" s="13">
        <v>95</v>
      </c>
      <c r="E19" s="15">
        <v>0.39</v>
      </c>
    </row>
    <row r="20" spans="1:5" s="5" customFormat="1" ht="15.75" x14ac:dyDescent="0.25">
      <c r="A20" s="13" t="s">
        <v>2</v>
      </c>
      <c r="B20" s="13">
        <v>35</v>
      </c>
      <c r="C20" s="15">
        <v>0.32</v>
      </c>
      <c r="D20" s="13">
        <v>137</v>
      </c>
      <c r="E20" s="15">
        <v>0.56000000000000005</v>
      </c>
    </row>
    <row r="21" spans="1:5" s="5" customFormat="1" ht="15.75" x14ac:dyDescent="0.25">
      <c r="A21" s="13" t="s">
        <v>3</v>
      </c>
      <c r="B21" s="13">
        <v>2</v>
      </c>
      <c r="C21" s="15">
        <v>0.02</v>
      </c>
      <c r="D21" s="13">
        <v>12</v>
      </c>
      <c r="E21" s="15">
        <v>0.05</v>
      </c>
    </row>
    <row r="22" spans="1:5" s="5" customFormat="1" ht="15.75" x14ac:dyDescent="0.25">
      <c r="A22" s="13" t="s">
        <v>33</v>
      </c>
      <c r="B22" s="13">
        <v>3</v>
      </c>
      <c r="C22" s="15">
        <v>0.03</v>
      </c>
      <c r="D22" s="13">
        <v>13</v>
      </c>
      <c r="E22" s="15">
        <v>0.05</v>
      </c>
    </row>
    <row r="23" spans="1:5" ht="15.75" x14ac:dyDescent="0.25">
      <c r="A23" s="13" t="s">
        <v>32</v>
      </c>
      <c r="B23" s="13">
        <v>105</v>
      </c>
      <c r="C23" s="16">
        <v>0.97</v>
      </c>
      <c r="D23" s="13">
        <v>231</v>
      </c>
      <c r="E23" s="16">
        <v>0.95</v>
      </c>
    </row>
    <row r="24" spans="1:5" x14ac:dyDescent="0.25">
      <c r="A24" s="4"/>
      <c r="B24" s="4"/>
      <c r="C24" s="6"/>
      <c r="D24" s="4"/>
      <c r="E24" s="6"/>
    </row>
    <row r="25" spans="1:5" x14ac:dyDescent="0.25">
      <c r="A25" s="4"/>
      <c r="B25" s="4"/>
      <c r="C25" s="6"/>
      <c r="D25" s="4"/>
      <c r="E25" s="6"/>
    </row>
    <row r="26" spans="1:5" x14ac:dyDescent="0.25">
      <c r="A26" t="s">
        <v>50</v>
      </c>
    </row>
    <row r="27" spans="1:5" s="5" customFormat="1" x14ac:dyDescent="0.25">
      <c r="A27" s="4" t="s">
        <v>51</v>
      </c>
    </row>
    <row r="28" spans="1:5" x14ac:dyDescent="0.25">
      <c r="A28" t="s">
        <v>52</v>
      </c>
    </row>
    <row r="29" spans="1:5" x14ac:dyDescent="0.25">
      <c r="A29" t="s">
        <v>53</v>
      </c>
    </row>
    <row r="30" spans="1:5" x14ac:dyDescent="0.25">
      <c r="A30" t="s">
        <v>54</v>
      </c>
    </row>
    <row r="31" spans="1:5" s="4" customFormat="1" x14ac:dyDescent="0.25">
      <c r="A31" s="4" t="s">
        <v>43</v>
      </c>
    </row>
    <row r="32" spans="1:5" x14ac:dyDescent="0.25">
      <c r="A32" t="s">
        <v>55</v>
      </c>
    </row>
    <row r="33" spans="1:1" x14ac:dyDescent="0.25">
      <c r="A33" t="s">
        <v>56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workbookViewId="0"/>
  </sheetViews>
  <sheetFormatPr defaultRowHeight="15" x14ac:dyDescent="0.25"/>
  <cols>
    <col min="2" max="2" width="19.28515625" customWidth="1"/>
    <col min="3" max="3" width="18" customWidth="1"/>
    <col min="4" max="4" width="20.85546875" customWidth="1"/>
    <col min="5" max="5" width="19.7109375" customWidth="1"/>
    <col min="6" max="6" width="16.42578125" customWidth="1"/>
    <col min="7" max="7" width="16.5703125" customWidth="1"/>
  </cols>
  <sheetData>
    <row r="1" spans="1:7" s="1" customFormat="1" x14ac:dyDescent="0.25">
      <c r="A1" s="1" t="s">
        <v>65</v>
      </c>
    </row>
    <row r="3" spans="1:7" x14ac:dyDescent="0.25"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</row>
    <row r="4" spans="1:7" x14ac:dyDescent="0.25">
      <c r="A4" t="s">
        <v>31</v>
      </c>
      <c r="B4">
        <v>65</v>
      </c>
      <c r="C4">
        <v>39</v>
      </c>
      <c r="D4">
        <v>32</v>
      </c>
      <c r="E4">
        <v>56</v>
      </c>
      <c r="F4">
        <v>2</v>
      </c>
      <c r="G4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BB84-BC17-44C6-8741-7BC4B6CAD4CD}">
  <dimension ref="A1:E23"/>
  <sheetViews>
    <sheetView workbookViewId="0">
      <selection activeCell="A23" sqref="A23"/>
    </sheetView>
  </sheetViews>
  <sheetFormatPr defaultRowHeight="15" x14ac:dyDescent="0.25"/>
  <cols>
    <col min="2" max="2" width="14.140625" customWidth="1"/>
    <col min="3" max="3" width="20.140625" customWidth="1"/>
    <col min="4" max="4" width="16.140625" customWidth="1"/>
    <col min="5" max="5" width="19.28515625" customWidth="1"/>
  </cols>
  <sheetData>
    <row r="1" spans="1:5" s="1" customFormat="1" x14ac:dyDescent="0.25">
      <c r="A1" s="1" t="s">
        <v>66</v>
      </c>
    </row>
    <row r="3" spans="1:5" x14ac:dyDescent="0.25">
      <c r="B3" t="s">
        <v>38</v>
      </c>
      <c r="C3" t="s">
        <v>39</v>
      </c>
      <c r="D3" t="s">
        <v>40</v>
      </c>
      <c r="E3" t="s">
        <v>41</v>
      </c>
    </row>
    <row r="4" spans="1:5" x14ac:dyDescent="0.25">
      <c r="A4" t="s">
        <v>37</v>
      </c>
      <c r="B4">
        <v>3</v>
      </c>
      <c r="C4">
        <v>5</v>
      </c>
      <c r="D4">
        <v>97</v>
      </c>
      <c r="E4">
        <v>95</v>
      </c>
    </row>
    <row r="23" spans="1:1" x14ac:dyDescent="0.25">
      <c r="A23" t="s">
        <v>67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1978-5754-43DD-8ADD-04B8418D04BB}">
  <dimension ref="A1:C7"/>
  <sheetViews>
    <sheetView tabSelected="1" workbookViewId="0">
      <selection activeCell="A4" sqref="A4"/>
    </sheetView>
  </sheetViews>
  <sheetFormatPr defaultRowHeight="15" x14ac:dyDescent="0.25"/>
  <cols>
    <col min="2" max="2" width="16.42578125" customWidth="1"/>
    <col min="3" max="3" width="16.85546875" customWidth="1"/>
  </cols>
  <sheetData>
    <row r="1" spans="1:3" s="1" customFormat="1" x14ac:dyDescent="0.25">
      <c r="A1" s="1" t="s">
        <v>69</v>
      </c>
    </row>
    <row r="3" spans="1:3" x14ac:dyDescent="0.25">
      <c r="B3" t="s">
        <v>46</v>
      </c>
      <c r="C3" t="s">
        <v>47</v>
      </c>
    </row>
    <row r="4" spans="1:3" x14ac:dyDescent="0.25">
      <c r="A4" t="s">
        <v>5</v>
      </c>
      <c r="B4">
        <v>33</v>
      </c>
      <c r="C4">
        <v>67</v>
      </c>
    </row>
    <row r="6" spans="1:3" x14ac:dyDescent="0.25">
      <c r="A6" t="s">
        <v>68</v>
      </c>
    </row>
    <row r="7" spans="1:3" x14ac:dyDescent="0.25">
      <c r="A7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/>
  </sheetViews>
  <sheetFormatPr defaultRowHeight="15" x14ac:dyDescent="0.25"/>
  <cols>
    <col min="2" max="2" width="15.42578125" customWidth="1"/>
    <col min="3" max="3" width="14.7109375" customWidth="1"/>
  </cols>
  <sheetData>
    <row r="1" spans="1:3" s="1" customFormat="1" x14ac:dyDescent="0.25">
      <c r="A1" s="1" t="s">
        <v>57</v>
      </c>
    </row>
    <row r="2" spans="1:3" s="1" customFormat="1" x14ac:dyDescent="0.25">
      <c r="B2" s="1" t="s">
        <v>11</v>
      </c>
      <c r="C2" s="1" t="s">
        <v>9</v>
      </c>
    </row>
    <row r="3" spans="1:3" x14ac:dyDescent="0.25">
      <c r="A3" s="1" t="s">
        <v>14</v>
      </c>
      <c r="B3">
        <v>69</v>
      </c>
      <c r="C3">
        <v>31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"/>
  <sheetViews>
    <sheetView topLeftCell="A3" workbookViewId="0">
      <selection activeCell="A3" sqref="A3"/>
    </sheetView>
  </sheetViews>
  <sheetFormatPr defaultRowHeight="15" x14ac:dyDescent="0.25"/>
  <sheetData>
    <row r="2" spans="1:3" s="1" customFormat="1" x14ac:dyDescent="0.25">
      <c r="A2" s="1" t="s">
        <v>23</v>
      </c>
    </row>
    <row r="3" spans="1:3" x14ac:dyDescent="0.25">
      <c r="A3" s="1" t="s">
        <v>58</v>
      </c>
      <c r="B3" s="1"/>
      <c r="C3" s="1"/>
    </row>
    <row r="4" spans="1:3" x14ac:dyDescent="0.25">
      <c r="A4" t="s">
        <v>14</v>
      </c>
      <c r="B4" t="s">
        <v>21</v>
      </c>
      <c r="C4" t="s">
        <v>22</v>
      </c>
    </row>
    <row r="5" spans="1:3" x14ac:dyDescent="0.25">
      <c r="B5">
        <v>25</v>
      </c>
      <c r="C5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/>
  </sheetViews>
  <sheetFormatPr defaultRowHeight="15" x14ac:dyDescent="0.25"/>
  <cols>
    <col min="2" max="2" width="19" customWidth="1"/>
    <col min="3" max="3" width="15.140625" customWidth="1"/>
  </cols>
  <sheetData>
    <row r="1" spans="1:3" s="1" customFormat="1" x14ac:dyDescent="0.25">
      <c r="A1" s="1" t="s">
        <v>59</v>
      </c>
    </row>
    <row r="2" spans="1:3" x14ac:dyDescent="0.25">
      <c r="B2" t="s">
        <v>9</v>
      </c>
      <c r="C2" t="s">
        <v>11</v>
      </c>
    </row>
    <row r="3" spans="1:3" x14ac:dyDescent="0.25">
      <c r="A3" t="s">
        <v>14</v>
      </c>
      <c r="B3">
        <v>23</v>
      </c>
      <c r="C3">
        <v>8.6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>
      <selection activeCell="B1" sqref="B1"/>
    </sheetView>
  </sheetViews>
  <sheetFormatPr defaultRowHeight="15" x14ac:dyDescent="0.25"/>
  <cols>
    <col min="2" max="2" width="15.42578125" customWidth="1"/>
    <col min="3" max="3" width="12.42578125" customWidth="1"/>
  </cols>
  <sheetData>
    <row r="1" spans="1:3" s="1" customFormat="1" x14ac:dyDescent="0.25">
      <c r="A1" s="1" t="s">
        <v>62</v>
      </c>
    </row>
    <row r="2" spans="1:3" x14ac:dyDescent="0.25">
      <c r="B2" t="s">
        <v>13</v>
      </c>
      <c r="C2" t="s">
        <v>12</v>
      </c>
    </row>
    <row r="3" spans="1:3" x14ac:dyDescent="0.25">
      <c r="A3" t="s">
        <v>14</v>
      </c>
      <c r="B3">
        <v>32</v>
      </c>
      <c r="C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>
      <selection activeCell="B1" sqref="B1"/>
    </sheetView>
  </sheetViews>
  <sheetFormatPr defaultRowHeight="15" x14ac:dyDescent="0.25"/>
  <cols>
    <col min="2" max="2" width="13.7109375" customWidth="1"/>
    <col min="3" max="3" width="13.42578125" customWidth="1"/>
  </cols>
  <sheetData>
    <row r="1" spans="1:3" s="1" customFormat="1" x14ac:dyDescent="0.25">
      <c r="A1" s="1" t="s">
        <v>61</v>
      </c>
    </row>
    <row r="2" spans="1:3" x14ac:dyDescent="0.25">
      <c r="B2" t="s">
        <v>9</v>
      </c>
      <c r="C2" t="s">
        <v>11</v>
      </c>
    </row>
    <row r="3" spans="1:3" x14ac:dyDescent="0.25">
      <c r="A3" t="s">
        <v>14</v>
      </c>
      <c r="B3">
        <v>17</v>
      </c>
      <c r="C3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workbookViewId="0">
      <selection activeCell="B10" sqref="B10"/>
    </sheetView>
  </sheetViews>
  <sheetFormatPr defaultRowHeight="15" x14ac:dyDescent="0.25"/>
  <cols>
    <col min="2" max="2" width="16.7109375" customWidth="1"/>
    <col min="3" max="3" width="13.85546875" customWidth="1"/>
  </cols>
  <sheetData>
    <row r="1" spans="1:3" s="1" customFormat="1" x14ac:dyDescent="0.25">
      <c r="A1" s="1" t="s">
        <v>60</v>
      </c>
    </row>
    <row r="2" spans="1:3" x14ac:dyDescent="0.25">
      <c r="B2" t="s">
        <v>9</v>
      </c>
      <c r="C2" t="s">
        <v>11</v>
      </c>
    </row>
    <row r="3" spans="1:3" x14ac:dyDescent="0.25">
      <c r="A3" t="s">
        <v>14</v>
      </c>
      <c r="B3">
        <v>72</v>
      </c>
      <c r="C3">
        <v>15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>
      <selection activeCell="B4" sqref="B4"/>
    </sheetView>
  </sheetViews>
  <sheetFormatPr defaultRowHeight="15" x14ac:dyDescent="0.25"/>
  <cols>
    <col min="2" max="2" width="17.85546875" customWidth="1"/>
    <col min="3" max="3" width="17.28515625" customWidth="1"/>
  </cols>
  <sheetData>
    <row r="1" spans="1:3" s="1" customFormat="1" x14ac:dyDescent="0.25">
      <c r="A1" s="1" t="s">
        <v>63</v>
      </c>
    </row>
    <row r="2" spans="1:3" x14ac:dyDescent="0.25">
      <c r="B2" t="s">
        <v>15</v>
      </c>
      <c r="C2" t="s">
        <v>16</v>
      </c>
    </row>
    <row r="3" spans="1:3" x14ac:dyDescent="0.25">
      <c r="A3" t="s">
        <v>14</v>
      </c>
      <c r="B3">
        <v>53</v>
      </c>
      <c r="C3">
        <v>87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defaultRowHeight="15" x14ac:dyDescent="0.25"/>
  <cols>
    <col min="2" max="2" width="15" customWidth="1"/>
    <col min="3" max="3" width="17" customWidth="1"/>
  </cols>
  <sheetData>
    <row r="1" spans="1:3" s="1" customFormat="1" x14ac:dyDescent="0.25">
      <c r="A1" s="1" t="s">
        <v>64</v>
      </c>
    </row>
    <row r="2" spans="1:3" x14ac:dyDescent="0.25">
      <c r="B2" t="s">
        <v>9</v>
      </c>
      <c r="C2" t="s">
        <v>11</v>
      </c>
    </row>
    <row r="3" spans="1:3" x14ac:dyDescent="0.25">
      <c r="A3" t="s">
        <v>14</v>
      </c>
      <c r="B3">
        <v>78</v>
      </c>
      <c r="C3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Blad1</vt:lpstr>
      <vt:lpstr>Med utan körkort</vt:lpstr>
      <vt:lpstr>Hjälmanvändning</vt:lpstr>
      <vt:lpstr>Andel alkoholpåverkade</vt:lpstr>
      <vt:lpstr>Andel drogpåverkade</vt:lpstr>
      <vt:lpstr>Alkohol och drogpåverkade</vt:lpstr>
      <vt:lpstr>Total andel påverkade</vt:lpstr>
      <vt:lpstr>Ägarförhållande</vt:lpstr>
      <vt:lpstr>Olaglig MC</vt:lpstr>
      <vt:lpstr>Olyckstyp</vt:lpstr>
      <vt:lpstr>Kön</vt:lpstr>
      <vt:lpstr>andel påverkade totalt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2021-06-29T11:14:39Z</dcterms:modified>
</cp:coreProperties>
</file>